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80" activeTab="0"/>
  </bookViews>
  <sheets>
    <sheet name="参加申込書" sheetId="1" r:id="rId1"/>
    <sheet name="別紙(ダブルス)" sheetId="2" r:id="rId2"/>
    <sheet name="別紙(シングルス) " sheetId="3" r:id="rId3"/>
  </sheets>
  <definedNames>
    <definedName name="_xlnm.Print_Area" localSheetId="0">'参加申込書'!$A$1:$J$46</definedName>
    <definedName name="_xlnm.Print_Area" localSheetId="2">'別紙(シングルス) '!$A$1:$G$34</definedName>
    <definedName name="_xlnm.Print_Area" localSheetId="1">'別紙(ダブルス)'!$A$1:$G$34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mek-004</author>
  </authors>
  <commentList>
    <comment ref="D6" authorId="0">
      <text>
        <r>
          <rPr>
            <sz val="10"/>
            <color indexed="10"/>
            <rFont val="HGS創英角ｺﾞｼｯｸUB"/>
            <family val="3"/>
          </rPr>
          <t>こちらに申込数を入力してください。
金額が自動計算されます。</t>
        </r>
      </text>
    </comment>
    <comment ref="H3" authorId="1">
      <text>
        <r>
          <rPr>
            <b/>
            <sz val="9"/>
            <rFont val="ＭＳ Ｐゴシック"/>
            <family val="3"/>
          </rPr>
          <t>中学校の場合は、お手数でも訂正してください。</t>
        </r>
      </text>
    </comment>
    <comment ref="H9" authorId="1">
      <text>
        <r>
          <rPr>
            <b/>
            <sz val="9"/>
            <rFont val="ＭＳ Ｐゴシック"/>
            <family val="3"/>
          </rPr>
          <t>日バ未登録者は、1種目１，９００円
2種目３，１００円となります。</t>
        </r>
      </text>
    </comment>
    <comment ref="H22" authorId="1">
      <text>
        <r>
          <rPr>
            <b/>
            <sz val="9"/>
            <rFont val="ＭＳ Ｐゴシック"/>
            <family val="3"/>
          </rPr>
          <t>日バ未登録者は、1種目１，９００円
2種目３，１００円となります。</t>
        </r>
      </text>
    </comment>
  </commentList>
</comments>
</file>

<file path=xl/sharedStrings.xml><?xml version="1.0" encoding="utf-8"?>
<sst xmlns="http://schemas.openxmlformats.org/spreadsheetml/2006/main" count="200" uniqueCount="99">
  <si>
    <t>種目</t>
  </si>
  <si>
    <t>氏名</t>
  </si>
  <si>
    <t>ランク</t>
  </si>
  <si>
    <t>住所</t>
  </si>
  <si>
    <t>男・女</t>
  </si>
  <si>
    <t>申込数</t>
  </si>
  <si>
    <t>計</t>
  </si>
  <si>
    <t>単</t>
  </si>
  <si>
    <t>複</t>
  </si>
  <si>
    <t>名</t>
  </si>
  <si>
    <t>組</t>
  </si>
  <si>
    <t>円</t>
  </si>
  <si>
    <t>県名</t>
  </si>
  <si>
    <t>新潟</t>
  </si>
  <si>
    <t>富山</t>
  </si>
  <si>
    <t>石川</t>
  </si>
  <si>
    <t>福井</t>
  </si>
  <si>
    <t>長野</t>
  </si>
  <si>
    <t>愛知</t>
  </si>
  <si>
    <t>岐阜</t>
  </si>
  <si>
    <t>静岡</t>
  </si>
  <si>
    <t>三重</t>
  </si>
  <si>
    <t>男</t>
  </si>
  <si>
    <t>女</t>
  </si>
  <si>
    <t>－</t>
  </si>
  <si>
    <t>性別</t>
  </si>
  <si>
    <t>略</t>
  </si>
  <si>
    <t>ＭＳ</t>
  </si>
  <si>
    <t>ＷＳ</t>
  </si>
  <si>
    <t>ＢＳ</t>
  </si>
  <si>
    <t>ＧＳ</t>
  </si>
  <si>
    <t>ＭＤ</t>
  </si>
  <si>
    <t>ＷＤ</t>
  </si>
  <si>
    <t>ＢＤ</t>
  </si>
  <si>
    <t>ＧＤ</t>
  </si>
  <si>
    <t>別紙（参加者内訳）</t>
  </si>
  <si>
    <t>団体名</t>
  </si>
  <si>
    <t>申込責任者</t>
  </si>
  <si>
    <t>〒</t>
  </si>
  <si>
    <t>携帯TEL</t>
  </si>
  <si>
    <t>記入上の注意</t>
  </si>
  <si>
    <t>上記の通り申し込みます。</t>
  </si>
  <si>
    <t>名</t>
  </si>
  <si>
    <t>＝</t>
  </si>
  <si>
    <t>円</t>
  </si>
  <si>
    <t>組</t>
  </si>
  <si>
    <t>組</t>
  </si>
  <si>
    <t>金額</t>
  </si>
  <si>
    <t>合    計</t>
  </si>
  <si>
    <t>名前</t>
  </si>
  <si>
    <t>日バ登録番号</t>
  </si>
  <si>
    <t xml:space="preserve">       .    .</t>
  </si>
  <si>
    <t>④生年月日(西暦)・日バ登録番号については要項に要必要以外は省略して構いません。</t>
  </si>
  <si>
    <t>①高校生男子シングルス　</t>
  </si>
  <si>
    <t>②高校生女子シングルス　</t>
  </si>
  <si>
    <t>③中学生男子シングルス</t>
  </si>
  <si>
    <t>④中学生女子シングルス　</t>
  </si>
  <si>
    <t>⑪高校生男子ダブルス</t>
  </si>
  <si>
    <t>⑫高校生女子ダブルス　</t>
  </si>
  <si>
    <t>⑬中学生男子ダブルス</t>
  </si>
  <si>
    <t>⑭中学生女子ダブルス</t>
  </si>
  <si>
    <r>
      <t>③選手が他チームとの</t>
    </r>
    <r>
      <rPr>
        <u val="single"/>
        <sz val="8"/>
        <rFont val="ＭＳ Ｐ明朝"/>
        <family val="1"/>
      </rPr>
      <t>混成又は代行申し込みの場合、所属団体名を必ず記載</t>
    </r>
    <r>
      <rPr>
        <sz val="8"/>
        <rFont val="ＭＳ Ｐ明朝"/>
        <family val="1"/>
      </rPr>
      <t>してください。</t>
    </r>
  </si>
  <si>
    <t>申込団体名</t>
  </si>
  <si>
    <t xml:space="preserve">　 総　　　括　　　表 </t>
  </si>
  <si>
    <t>高校生　</t>
  </si>
  <si>
    <t>中学生</t>
  </si>
  <si>
    <t>小学６年生</t>
  </si>
  <si>
    <t>小学５年生</t>
  </si>
  <si>
    <t>小学４年生以下</t>
  </si>
  <si>
    <t>高等学校</t>
  </si>
  <si>
    <t>1200円×</t>
  </si>
  <si>
    <t>2400円×</t>
  </si>
  <si>
    <t>2400円×</t>
  </si>
  <si>
    <t>　　　　　　　　　　　　　　　　　　　㊞</t>
  </si>
  <si>
    <t>1200円×</t>
  </si>
  <si>
    <t>フリガナ</t>
  </si>
  <si>
    <t>を指定口座に振込み致します。</t>
  </si>
  <si>
    <t>所属団体名</t>
  </si>
  <si>
    <t>生年月日(西暦)</t>
  </si>
  <si>
    <t>学年</t>
  </si>
  <si>
    <t>枚中の</t>
  </si>
  <si>
    <t>　</t>
  </si>
  <si>
    <r>
      <t>②同一種目に複数の申込みをする場合は、</t>
    </r>
    <r>
      <rPr>
        <u val="single"/>
        <sz val="8"/>
        <rFont val="ＭＳ Ｐ明朝"/>
        <family val="1"/>
      </rPr>
      <t>各種目で連続してランク順に記入</t>
    </r>
    <r>
      <rPr>
        <sz val="8"/>
        <rFont val="ＭＳ Ｐ明朝"/>
        <family val="1"/>
      </rPr>
      <t>してください。</t>
    </r>
  </si>
  <si>
    <t>携帯TEL</t>
  </si>
  <si>
    <t xml:space="preserve">       .    .</t>
  </si>
  <si>
    <t>住所</t>
  </si>
  <si>
    <t>ダブルスの部</t>
  </si>
  <si>
    <t>種別</t>
  </si>
  <si>
    <t>　　少年　（男　子）　・　（女　子）　</t>
  </si>
  <si>
    <t>シングルスの部</t>
  </si>
  <si>
    <t>学校名等（正式名称記載）</t>
  </si>
  <si>
    <t>学校名等（正式名称記載）</t>
  </si>
  <si>
    <t>①種目・種別・男女ごとに別々に記入してください。</t>
  </si>
  <si>
    <t>⑤学校名等（正式名称記載）欄は正確に願います。賞状印刷、報道機関報告等に使用します。</t>
  </si>
  <si>
    <t>申込責任者欄</t>
  </si>
  <si>
    <t>令和　　年　　　　月　　　　日</t>
  </si>
  <si>
    <t>令和　　年　　　月　　　日</t>
  </si>
  <si>
    <t>令和６年度第２回国民スポーツ大会候補選手選考会（少年の部）　参加申込書</t>
  </si>
  <si>
    <t>令和６年度第２回国民スポーツ大会候補選手選考会（少年の部）参加申込書  （ 正 ・ 控 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</si>
</sst>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 年 &quot;m&quot; 月 &quot;d&quot; 日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u val="single"/>
      <sz val="8"/>
      <name val="ＭＳ Ｐ明朝"/>
      <family val="1"/>
    </font>
    <font>
      <sz val="10"/>
      <color indexed="10"/>
      <name val="HGS創英角ｺﾞｼｯｸUB"/>
      <family val="3"/>
    </font>
    <font>
      <b/>
      <sz val="9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49" fontId="3" fillId="0" borderId="28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2" borderId="18" xfId="0" applyFill="1" applyBorder="1" applyAlignment="1">
      <alignment vertical="center"/>
    </xf>
    <xf numFmtId="0" fontId="0" fillId="32" borderId="32" xfId="0" applyFill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36" xfId="0" applyFont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2" borderId="19" xfId="0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3" fillId="0" borderId="5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49" fontId="3" fillId="0" borderId="53" xfId="0" applyNumberFormat="1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4" fillId="0" borderId="54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49" fontId="3" fillId="0" borderId="58" xfId="0" applyNumberFormat="1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60" xfId="0" applyBorder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3" fontId="8" fillId="0" borderId="61" xfId="0" applyNumberFormat="1" applyFont="1" applyBorder="1" applyAlignment="1">
      <alignment horizontal="right" vertical="center"/>
    </xf>
    <xf numFmtId="3" fontId="8" fillId="0" borderId="62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25.00390625" style="0" customWidth="1"/>
    <col min="2" max="2" width="3.625" style="0" customWidth="1"/>
    <col min="3" max="3" width="6.00390625" style="0" customWidth="1"/>
    <col min="4" max="4" width="9.625" style="0" customWidth="1"/>
    <col min="5" max="5" width="3.625" style="0" customWidth="1"/>
    <col min="6" max="6" width="6.375" style="0" customWidth="1"/>
    <col min="7" max="7" width="3.50390625" style="0" customWidth="1"/>
    <col min="8" max="8" width="10.00390625" style="0" customWidth="1"/>
    <col min="9" max="9" width="9.625" style="0" customWidth="1"/>
    <col min="10" max="10" width="4.375" style="0" customWidth="1"/>
    <col min="12" max="12" width="0" style="0" hidden="1" customWidth="1"/>
  </cols>
  <sheetData>
    <row r="1" spans="1:12" s="1" customFormat="1" ht="24" customHeight="1">
      <c r="A1" s="138" t="s">
        <v>63</v>
      </c>
      <c r="B1" s="138"/>
      <c r="C1" s="138"/>
      <c r="D1" s="138"/>
      <c r="E1" s="138"/>
      <c r="F1" s="138"/>
      <c r="G1" s="138"/>
      <c r="H1" s="138"/>
      <c r="I1" s="138"/>
      <c r="J1" s="138"/>
      <c r="K1" s="15"/>
      <c r="L1" s="15"/>
    </row>
    <row r="2" spans="1:12" ht="40.5" customHeight="1">
      <c r="A2" s="142" t="s">
        <v>97</v>
      </c>
      <c r="B2" s="143"/>
      <c r="C2" s="143"/>
      <c r="D2" s="143"/>
      <c r="E2" s="143"/>
      <c r="F2" s="143"/>
      <c r="G2" s="143"/>
      <c r="H2" s="143"/>
      <c r="I2" s="143"/>
      <c r="J2" s="143"/>
      <c r="K2" s="15"/>
      <c r="L2" s="15"/>
    </row>
    <row r="3" spans="6:10" ht="30" customHeight="1">
      <c r="F3" s="147" t="s">
        <v>62</v>
      </c>
      <c r="G3" s="148"/>
      <c r="H3" s="118" t="s">
        <v>69</v>
      </c>
      <c r="I3" s="119"/>
      <c r="J3" s="120"/>
    </row>
    <row r="4" ht="9" customHeight="1" thickBot="1"/>
    <row r="5" spans="1:12" ht="18" customHeight="1">
      <c r="A5" s="145" t="s">
        <v>0</v>
      </c>
      <c r="B5" s="146"/>
      <c r="C5" s="37" t="s">
        <v>26</v>
      </c>
      <c r="D5" s="139" t="s">
        <v>5</v>
      </c>
      <c r="E5" s="139"/>
      <c r="F5" s="139" t="s">
        <v>6</v>
      </c>
      <c r="G5" s="139"/>
      <c r="H5" s="139" t="s">
        <v>47</v>
      </c>
      <c r="I5" s="139"/>
      <c r="J5" s="144"/>
      <c r="L5" s="32" t="s">
        <v>12</v>
      </c>
    </row>
    <row r="6" spans="1:12" ht="18" customHeight="1">
      <c r="A6" s="18" t="s">
        <v>53</v>
      </c>
      <c r="B6" s="30" t="s">
        <v>7</v>
      </c>
      <c r="C6" s="38" t="s">
        <v>29</v>
      </c>
      <c r="D6" s="40"/>
      <c r="E6" s="20" t="s">
        <v>9</v>
      </c>
      <c r="F6" s="123">
        <f>IF(SUM(D6:D7)=0,"",SUM(D6:D7))</f>
      </c>
      <c r="G6" s="126" t="s">
        <v>9</v>
      </c>
      <c r="H6" s="57" t="s">
        <v>70</v>
      </c>
      <c r="I6" s="26">
        <f>IF(F6="","",F6)</f>
      </c>
      <c r="J6" s="58" t="s">
        <v>42</v>
      </c>
      <c r="L6" s="31"/>
    </row>
    <row r="7" spans="1:12" ht="18" customHeight="1">
      <c r="A7" s="18" t="s">
        <v>54</v>
      </c>
      <c r="B7" s="30" t="s">
        <v>7</v>
      </c>
      <c r="C7" s="38" t="s">
        <v>30</v>
      </c>
      <c r="D7" s="40"/>
      <c r="E7" s="20" t="s">
        <v>9</v>
      </c>
      <c r="F7" s="140"/>
      <c r="G7" s="141"/>
      <c r="H7" s="57" t="s">
        <v>43</v>
      </c>
      <c r="I7" s="27">
        <f>IF(F6="","",I6*1200)</f>
      </c>
      <c r="J7" s="58" t="s">
        <v>44</v>
      </c>
      <c r="L7" s="31" t="s">
        <v>13</v>
      </c>
    </row>
    <row r="8" spans="1:12" ht="18" customHeight="1">
      <c r="A8" s="18" t="s">
        <v>55</v>
      </c>
      <c r="B8" s="30" t="s">
        <v>7</v>
      </c>
      <c r="C8" s="38" t="s">
        <v>27</v>
      </c>
      <c r="D8" s="40"/>
      <c r="E8" s="20" t="s">
        <v>9</v>
      </c>
      <c r="F8" s="132">
        <f>IF(SUM(D8:D15)=0,"",SUM(D8:D15))</f>
      </c>
      <c r="G8" s="136" t="s">
        <v>42</v>
      </c>
      <c r="H8" s="59"/>
      <c r="I8" s="60"/>
      <c r="J8" s="61"/>
      <c r="L8" s="31" t="s">
        <v>17</v>
      </c>
    </row>
    <row r="9" spans="1:12" ht="18" customHeight="1">
      <c r="A9" s="18" t="s">
        <v>56</v>
      </c>
      <c r="B9" s="30" t="s">
        <v>7</v>
      </c>
      <c r="C9" s="38" t="s">
        <v>28</v>
      </c>
      <c r="D9" s="40"/>
      <c r="E9" s="20" t="s">
        <v>9</v>
      </c>
      <c r="F9" s="123"/>
      <c r="G9" s="126"/>
      <c r="H9" s="57" t="s">
        <v>74</v>
      </c>
      <c r="I9" s="26">
        <f>IF(F8="","",F8)</f>
      </c>
      <c r="J9" s="58" t="s">
        <v>42</v>
      </c>
      <c r="L9" s="31" t="s">
        <v>14</v>
      </c>
    </row>
    <row r="10" spans="1:12" ht="18" customHeight="1">
      <c r="A10" s="18"/>
      <c r="B10" s="30"/>
      <c r="C10" s="38"/>
      <c r="D10" s="40"/>
      <c r="E10" s="20" t="s">
        <v>9</v>
      </c>
      <c r="F10" s="123"/>
      <c r="G10" s="126"/>
      <c r="H10" s="57" t="s">
        <v>43</v>
      </c>
      <c r="I10" s="27">
        <f>IF(F8="","",I9*1200)</f>
      </c>
      <c r="J10" s="58" t="s">
        <v>44</v>
      </c>
      <c r="L10" s="31" t="s">
        <v>15</v>
      </c>
    </row>
    <row r="11" spans="1:12" ht="18" customHeight="1">
      <c r="A11" s="18"/>
      <c r="B11" s="30"/>
      <c r="C11" s="38"/>
      <c r="D11" s="40"/>
      <c r="E11" s="20" t="s">
        <v>9</v>
      </c>
      <c r="F11" s="123"/>
      <c r="G11" s="126"/>
      <c r="H11" s="62"/>
      <c r="I11" s="24"/>
      <c r="J11" s="58"/>
      <c r="L11" s="31" t="s">
        <v>16</v>
      </c>
    </row>
    <row r="12" spans="1:12" ht="18" customHeight="1">
      <c r="A12" s="67"/>
      <c r="B12" s="30"/>
      <c r="C12" s="69"/>
      <c r="D12" s="70"/>
      <c r="E12" s="20" t="s">
        <v>9</v>
      </c>
      <c r="F12" s="123"/>
      <c r="G12" s="126"/>
      <c r="H12" s="62"/>
      <c r="I12" s="24"/>
      <c r="J12" s="58"/>
      <c r="L12" s="31"/>
    </row>
    <row r="13" spans="1:12" ht="18" customHeight="1">
      <c r="A13" s="67"/>
      <c r="B13" s="30"/>
      <c r="C13" s="69"/>
      <c r="D13" s="70"/>
      <c r="E13" s="20" t="s">
        <v>9</v>
      </c>
      <c r="F13" s="123"/>
      <c r="G13" s="126"/>
      <c r="H13" s="62"/>
      <c r="I13" s="24"/>
      <c r="J13" s="58"/>
      <c r="L13" s="31"/>
    </row>
    <row r="14" spans="1:12" ht="18" customHeight="1">
      <c r="A14" s="67"/>
      <c r="B14" s="30"/>
      <c r="C14" s="69"/>
      <c r="D14" s="70"/>
      <c r="E14" s="20" t="s">
        <v>9</v>
      </c>
      <c r="F14" s="123"/>
      <c r="G14" s="126"/>
      <c r="H14" s="62"/>
      <c r="I14" s="24"/>
      <c r="J14" s="58"/>
      <c r="L14" s="31"/>
    </row>
    <row r="15" spans="1:12" ht="18" customHeight="1" thickBot="1">
      <c r="A15" s="19"/>
      <c r="B15" s="68"/>
      <c r="C15" s="39"/>
      <c r="D15" s="41"/>
      <c r="E15" s="71" t="s">
        <v>9</v>
      </c>
      <c r="F15" s="133"/>
      <c r="G15" s="137"/>
      <c r="H15" s="63"/>
      <c r="I15" s="64"/>
      <c r="J15" s="65"/>
      <c r="L15" s="31" t="s">
        <v>18</v>
      </c>
    </row>
    <row r="16" spans="1:12" ht="18" customHeight="1">
      <c r="A16" s="18" t="s">
        <v>57</v>
      </c>
      <c r="B16" s="93" t="s">
        <v>8</v>
      </c>
      <c r="C16" s="38" t="s">
        <v>33</v>
      </c>
      <c r="D16" s="40"/>
      <c r="E16" s="92" t="s">
        <v>10</v>
      </c>
      <c r="F16" s="134">
        <f>IF(SUM(D16:D17)=0,"",SUM(D16:D17))</f>
      </c>
      <c r="G16" s="135" t="s">
        <v>45</v>
      </c>
      <c r="H16" s="66" t="s">
        <v>71</v>
      </c>
      <c r="I16" s="24">
        <f>IF(F16="","",F16)</f>
      </c>
      <c r="J16" s="58" t="s">
        <v>46</v>
      </c>
      <c r="L16" s="31" t="s">
        <v>19</v>
      </c>
    </row>
    <row r="17" spans="1:12" ht="18" customHeight="1">
      <c r="A17" s="67" t="s">
        <v>58</v>
      </c>
      <c r="B17" s="68" t="s">
        <v>8</v>
      </c>
      <c r="C17" s="69" t="s">
        <v>34</v>
      </c>
      <c r="D17" s="70"/>
      <c r="E17" s="71" t="s">
        <v>10</v>
      </c>
      <c r="F17" s="123"/>
      <c r="G17" s="126"/>
      <c r="H17" s="66" t="s">
        <v>43</v>
      </c>
      <c r="I17" s="27">
        <f>IF(F16="","",I16*2400)</f>
      </c>
      <c r="J17" s="58" t="s">
        <v>44</v>
      </c>
      <c r="L17" s="31" t="s">
        <v>20</v>
      </c>
    </row>
    <row r="18" spans="1:12" ht="18" customHeight="1">
      <c r="A18" s="18" t="s">
        <v>59</v>
      </c>
      <c r="B18" s="30" t="s">
        <v>8</v>
      </c>
      <c r="C18" s="38" t="s">
        <v>31</v>
      </c>
      <c r="D18" s="40"/>
      <c r="E18" s="20" t="s">
        <v>10</v>
      </c>
      <c r="F18" s="122">
        <f>IF(SUM(D18:D28)=0,"",SUM(D18:D28))</f>
      </c>
      <c r="G18" s="125" t="s">
        <v>45</v>
      </c>
      <c r="H18" s="72"/>
      <c r="I18" s="23"/>
      <c r="J18" s="73"/>
      <c r="L18" s="31" t="s">
        <v>21</v>
      </c>
    </row>
    <row r="19" spans="1:10" ht="18" customHeight="1">
      <c r="A19" s="18" t="s">
        <v>60</v>
      </c>
      <c r="B19" s="30" t="s">
        <v>8</v>
      </c>
      <c r="C19" s="38" t="s">
        <v>32</v>
      </c>
      <c r="D19" s="40"/>
      <c r="E19" s="20" t="s">
        <v>10</v>
      </c>
      <c r="F19" s="123"/>
      <c r="G19" s="126"/>
      <c r="H19" s="62"/>
      <c r="I19" s="24"/>
      <c r="J19" s="58"/>
    </row>
    <row r="20" spans="1:10" ht="18" customHeight="1">
      <c r="A20" s="18"/>
      <c r="B20" s="30"/>
      <c r="C20" s="38"/>
      <c r="D20" s="40"/>
      <c r="E20" s="20" t="s">
        <v>10</v>
      </c>
      <c r="F20" s="123"/>
      <c r="G20" s="126"/>
      <c r="H20" s="62"/>
      <c r="I20" s="24"/>
      <c r="J20" s="58"/>
    </row>
    <row r="21" spans="1:10" ht="18" customHeight="1">
      <c r="A21" s="18"/>
      <c r="B21" s="30"/>
      <c r="C21" s="38"/>
      <c r="D21" s="40"/>
      <c r="E21" s="20" t="s">
        <v>10</v>
      </c>
      <c r="F21" s="123"/>
      <c r="G21" s="126"/>
      <c r="H21" s="24"/>
      <c r="I21" s="24"/>
      <c r="J21" s="58"/>
    </row>
    <row r="22" spans="1:10" ht="18" customHeight="1">
      <c r="A22" s="18"/>
      <c r="B22" s="30"/>
      <c r="C22" s="38"/>
      <c r="D22" s="40"/>
      <c r="E22" s="20"/>
      <c r="F22" s="123"/>
      <c r="G22" s="126"/>
      <c r="H22" s="57" t="s">
        <v>72</v>
      </c>
      <c r="I22" s="26">
        <f>IF(F18="","",F18)</f>
      </c>
      <c r="J22" s="58" t="s">
        <v>46</v>
      </c>
    </row>
    <row r="23" spans="1:10" ht="18" customHeight="1">
      <c r="A23" s="18"/>
      <c r="B23" s="30"/>
      <c r="C23" s="38"/>
      <c r="D23" s="40"/>
      <c r="E23" s="20"/>
      <c r="F23" s="123"/>
      <c r="G23" s="126"/>
      <c r="H23" s="57" t="s">
        <v>43</v>
      </c>
      <c r="I23" s="27">
        <f>IF(F18="","",I22*2400)</f>
      </c>
      <c r="J23" s="58" t="s">
        <v>44</v>
      </c>
    </row>
    <row r="24" spans="1:10" ht="18" customHeight="1">
      <c r="A24" s="18"/>
      <c r="B24" s="30"/>
      <c r="C24" s="38"/>
      <c r="D24" s="40"/>
      <c r="E24" s="20"/>
      <c r="F24" s="123"/>
      <c r="G24" s="126"/>
      <c r="H24" s="62"/>
      <c r="I24" s="24"/>
      <c r="J24" s="58"/>
    </row>
    <row r="25" spans="1:10" ht="18" customHeight="1">
      <c r="A25" s="18"/>
      <c r="B25" s="30"/>
      <c r="C25" s="38"/>
      <c r="D25" s="40"/>
      <c r="E25" s="20"/>
      <c r="F25" s="123"/>
      <c r="G25" s="126"/>
      <c r="H25" s="62"/>
      <c r="I25" s="24"/>
      <c r="J25" s="58"/>
    </row>
    <row r="26" spans="1:10" ht="18" customHeight="1">
      <c r="A26" s="18"/>
      <c r="B26" s="30"/>
      <c r="C26" s="38"/>
      <c r="D26" s="40"/>
      <c r="E26" s="20"/>
      <c r="F26" s="123"/>
      <c r="G26" s="126"/>
      <c r="H26" s="62"/>
      <c r="I26" s="24"/>
      <c r="J26" s="58"/>
    </row>
    <row r="27" spans="1:10" ht="18" customHeight="1">
      <c r="A27" s="18"/>
      <c r="B27" s="30"/>
      <c r="C27" s="38"/>
      <c r="D27" s="40"/>
      <c r="E27" s="20"/>
      <c r="F27" s="123"/>
      <c r="G27" s="126"/>
      <c r="H27" s="62"/>
      <c r="I27" s="24"/>
      <c r="J27" s="58"/>
    </row>
    <row r="28" spans="1:10" ht="18" customHeight="1" thickBot="1">
      <c r="A28" s="19"/>
      <c r="B28" s="36"/>
      <c r="C28" s="39"/>
      <c r="D28" s="41"/>
      <c r="E28" s="21"/>
      <c r="F28" s="124"/>
      <c r="G28" s="127"/>
      <c r="H28" s="74"/>
      <c r="I28" s="25"/>
      <c r="J28" s="75"/>
    </row>
    <row r="29" spans="1:10" ht="27" customHeight="1" thickBot="1">
      <c r="A29" s="129" t="s">
        <v>48</v>
      </c>
      <c r="B29" s="130"/>
      <c r="C29" s="130"/>
      <c r="D29" s="130"/>
      <c r="E29" s="130"/>
      <c r="F29" s="130"/>
      <c r="G29" s="131"/>
      <c r="H29" s="116">
        <f>IF(SUM(F6:F28)=0,"",SUM(I7,I10,I17,I23))</f>
      </c>
      <c r="I29" s="117"/>
      <c r="J29" s="28" t="s">
        <v>11</v>
      </c>
    </row>
    <row r="30" spans="6:10" ht="18.75" customHeight="1">
      <c r="F30" s="112" t="s">
        <v>76</v>
      </c>
      <c r="G30" s="112"/>
      <c r="H30" s="112"/>
      <c r="I30" s="112"/>
      <c r="J30" s="112"/>
    </row>
    <row r="31" spans="1:10" ht="9" customHeight="1">
      <c r="A31" s="22"/>
      <c r="B31" s="23"/>
      <c r="C31" s="23"/>
      <c r="D31" s="23"/>
      <c r="E31" s="23"/>
      <c r="F31" s="23"/>
      <c r="G31" s="23"/>
      <c r="H31" s="23"/>
      <c r="I31" s="23"/>
      <c r="J31" s="29"/>
    </row>
    <row r="32" spans="1:10" ht="18" customHeight="1">
      <c r="A32" s="7"/>
      <c r="B32" s="3"/>
      <c r="C32" s="3"/>
      <c r="D32" s="3"/>
      <c r="E32" s="3"/>
      <c r="F32" s="3"/>
      <c r="G32" s="3"/>
      <c r="H32" s="113" t="s">
        <v>95</v>
      </c>
      <c r="I32" s="113"/>
      <c r="J32" s="114"/>
    </row>
    <row r="33" spans="1:10" ht="18" customHeight="1">
      <c r="A33" s="7"/>
      <c r="B33" s="3"/>
      <c r="C33" s="3"/>
      <c r="D33" s="3"/>
      <c r="E33" s="3"/>
      <c r="F33" s="3"/>
      <c r="G33" s="3"/>
      <c r="H33" s="3"/>
      <c r="I33" s="24"/>
      <c r="J33" s="45"/>
    </row>
    <row r="34" spans="1:10" ht="9" customHeight="1">
      <c r="A34" s="7"/>
      <c r="B34" s="3"/>
      <c r="C34" s="3"/>
      <c r="D34" s="3"/>
      <c r="E34" s="3"/>
      <c r="F34" s="3"/>
      <c r="G34" s="3"/>
      <c r="H34" s="3"/>
      <c r="I34" s="3"/>
      <c r="J34" s="8"/>
    </row>
    <row r="35" spans="1:10" s="1" customFormat="1" ht="16.5" customHeight="1">
      <c r="A35" s="42" t="s">
        <v>36</v>
      </c>
      <c r="B35" s="128" t="s">
        <v>69</v>
      </c>
      <c r="C35" s="128"/>
      <c r="D35" s="128"/>
      <c r="E35" s="128"/>
      <c r="F35" s="3"/>
      <c r="G35" s="4"/>
      <c r="H35" s="4"/>
      <c r="I35" s="4"/>
      <c r="J35" s="14"/>
    </row>
    <row r="36" spans="1:10" s="1" customFormat="1" ht="16.5" customHeight="1">
      <c r="A36" s="7"/>
      <c r="B36" s="3" t="s">
        <v>94</v>
      </c>
      <c r="C36" s="3"/>
      <c r="D36" s="3"/>
      <c r="E36" s="3"/>
      <c r="F36" s="83"/>
      <c r="G36" s="3"/>
      <c r="H36" s="3"/>
      <c r="I36" s="3"/>
      <c r="J36" s="8"/>
    </row>
    <row r="37" spans="1:10" s="1" customFormat="1" ht="16.5" customHeight="1">
      <c r="A37" s="7"/>
      <c r="B37" s="48" t="s">
        <v>38</v>
      </c>
      <c r="C37" s="109"/>
      <c r="D37" s="109"/>
      <c r="E37" s="109"/>
      <c r="F37" s="109"/>
      <c r="G37" s="115" t="s">
        <v>39</v>
      </c>
      <c r="H37" s="115"/>
      <c r="I37" s="115"/>
      <c r="J37" s="49"/>
    </row>
    <row r="38" spans="1:10" s="1" customFormat="1" ht="16.5" customHeight="1">
      <c r="A38" s="7"/>
      <c r="B38" s="4" t="s">
        <v>3</v>
      </c>
      <c r="C38" s="121"/>
      <c r="D38" s="121"/>
      <c r="E38" s="121"/>
      <c r="F38" s="121"/>
      <c r="G38" s="4" t="s">
        <v>1</v>
      </c>
      <c r="H38" s="110" t="s">
        <v>73</v>
      </c>
      <c r="I38" s="110"/>
      <c r="J38" s="111"/>
    </row>
    <row r="39" spans="1:10" s="1" customFormat="1" ht="4.5" customHeight="1">
      <c r="A39" s="7"/>
      <c r="B39" s="3"/>
      <c r="C39" s="3"/>
      <c r="D39" s="3"/>
      <c r="E39" s="3"/>
      <c r="F39" s="3"/>
      <c r="G39" s="3"/>
      <c r="H39" s="3"/>
      <c r="I39" s="3"/>
      <c r="J39" s="8"/>
    </row>
    <row r="40" spans="1:10" s="1" customFormat="1" ht="16.5" customHeight="1">
      <c r="A40" s="7"/>
      <c r="B40" s="3"/>
      <c r="C40" s="3"/>
      <c r="D40" s="3"/>
      <c r="E40" s="3"/>
      <c r="F40" s="3"/>
      <c r="G40" s="3"/>
      <c r="H40" s="3"/>
      <c r="I40" s="3"/>
      <c r="J40" s="8"/>
    </row>
    <row r="41" spans="1:10" s="1" customFormat="1" ht="16.5" customHeight="1">
      <c r="A41" s="50"/>
      <c r="B41" s="46"/>
      <c r="C41" s="46"/>
      <c r="D41" s="46"/>
      <c r="E41" s="46"/>
      <c r="F41" s="46"/>
      <c r="G41" s="46"/>
      <c r="H41" s="46"/>
      <c r="I41" s="46"/>
      <c r="J41" s="47"/>
    </row>
    <row r="42" spans="1:11" s="1" customFormat="1" ht="4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="1" customFormat="1" ht="15" customHeight="1">
      <c r="B43" s="51"/>
    </row>
    <row r="44" spans="1:3" s="1" customFormat="1" ht="15" customHeight="1">
      <c r="A44" s="55"/>
      <c r="B44" s="56"/>
      <c r="C44" s="55"/>
    </row>
    <row r="45" s="1" customFormat="1" ht="18" customHeight="1">
      <c r="A45" s="44"/>
    </row>
    <row r="46" s="1" customFormat="1" ht="10.5">
      <c r="A46" s="44"/>
    </row>
  </sheetData>
  <sheetProtection/>
  <mergeCells count="26">
    <mergeCell ref="G8:G15"/>
    <mergeCell ref="A1:J1"/>
    <mergeCell ref="D5:E5"/>
    <mergeCell ref="F6:F7"/>
    <mergeCell ref="G6:G7"/>
    <mergeCell ref="F5:G5"/>
    <mergeCell ref="A2:J2"/>
    <mergeCell ref="H5:J5"/>
    <mergeCell ref="A5:B5"/>
    <mergeCell ref="F3:G3"/>
    <mergeCell ref="H3:J3"/>
    <mergeCell ref="C38:F38"/>
    <mergeCell ref="F18:F28"/>
    <mergeCell ref="G18:G28"/>
    <mergeCell ref="B35:E35"/>
    <mergeCell ref="A29:G29"/>
    <mergeCell ref="F8:F15"/>
    <mergeCell ref="F16:F17"/>
    <mergeCell ref="G16:G17"/>
    <mergeCell ref="C37:D37"/>
    <mergeCell ref="E37:F37"/>
    <mergeCell ref="H38:J38"/>
    <mergeCell ref="F30:J30"/>
    <mergeCell ref="H32:J32"/>
    <mergeCell ref="G37:I37"/>
    <mergeCell ref="H29:I29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6.5" customHeight="1"/>
  <cols>
    <col min="1" max="1" width="3.625" style="1" customWidth="1"/>
    <col min="2" max="2" width="15.625" style="82" customWidth="1"/>
    <col min="3" max="3" width="5.625" style="82" customWidth="1"/>
    <col min="4" max="5" width="15.625" style="1" customWidth="1"/>
    <col min="6" max="6" width="10.625" style="1" customWidth="1"/>
    <col min="7" max="7" width="8.625" style="1" customWidth="1"/>
    <col min="8" max="8" width="11.875" style="1" customWidth="1"/>
    <col min="9" max="9" width="9.75390625" style="1" hidden="1" customWidth="1"/>
    <col min="10" max="10" width="7.125" style="1" hidden="1" customWidth="1"/>
    <col min="11" max="16384" width="9.00390625" style="1" customWidth="1"/>
  </cols>
  <sheetData>
    <row r="1" ht="16.5" customHeight="1">
      <c r="A1" s="1" t="s">
        <v>35</v>
      </c>
    </row>
    <row r="2" spans="1:9" ht="24" customHeight="1">
      <c r="A2" s="173" t="s">
        <v>98</v>
      </c>
      <c r="B2" s="173"/>
      <c r="C2" s="173"/>
      <c r="D2" s="173"/>
      <c r="E2" s="173"/>
      <c r="F2" s="173"/>
      <c r="G2" s="173"/>
      <c r="H2" s="173"/>
      <c r="I2" s="3"/>
    </row>
    <row r="3" spans="1:7" ht="15" customHeight="1">
      <c r="A3" s="170"/>
      <c r="B3" s="170"/>
      <c r="C3" s="170"/>
      <c r="D3" s="3"/>
      <c r="E3" s="3"/>
      <c r="F3" s="3"/>
      <c r="G3" s="3"/>
    </row>
    <row r="4" spans="1:8" ht="30" customHeight="1">
      <c r="A4" s="104" t="s">
        <v>0</v>
      </c>
      <c r="B4" s="159" t="s">
        <v>86</v>
      </c>
      <c r="C4" s="159"/>
      <c r="D4" s="13"/>
      <c r="E4" s="13"/>
      <c r="F4" s="158" t="s">
        <v>80</v>
      </c>
      <c r="G4" s="158"/>
      <c r="H4" s="3"/>
    </row>
    <row r="5" spans="4:10" ht="15" customHeight="1">
      <c r="D5" s="102" t="s">
        <v>81</v>
      </c>
      <c r="E5" s="165" t="s">
        <v>90</v>
      </c>
      <c r="F5" s="166"/>
      <c r="G5" s="167"/>
      <c r="J5" s="46"/>
    </row>
    <row r="6" spans="1:10" ht="30" customHeight="1">
      <c r="A6" s="105" t="s">
        <v>87</v>
      </c>
      <c r="B6" s="160" t="s">
        <v>88</v>
      </c>
      <c r="C6" s="160"/>
      <c r="D6" s="161"/>
      <c r="E6" s="162"/>
      <c r="F6" s="163"/>
      <c r="G6" s="164"/>
      <c r="J6" s="46"/>
    </row>
    <row r="7" spans="1:10" s="2" customFormat="1" ht="24" customHeight="1">
      <c r="A7" s="16" t="s">
        <v>2</v>
      </c>
      <c r="B7" s="9" t="s">
        <v>49</v>
      </c>
      <c r="C7" s="76" t="s">
        <v>79</v>
      </c>
      <c r="D7" s="76" t="s">
        <v>75</v>
      </c>
      <c r="E7" s="9" t="s">
        <v>77</v>
      </c>
      <c r="F7" s="9" t="s">
        <v>78</v>
      </c>
      <c r="G7" s="10" t="s">
        <v>50</v>
      </c>
      <c r="I7" s="32" t="s">
        <v>0</v>
      </c>
      <c r="J7" s="32" t="s">
        <v>25</v>
      </c>
    </row>
    <row r="8" spans="1:10" ht="24" customHeight="1">
      <c r="A8" s="168">
        <v>1</v>
      </c>
      <c r="B8" s="86"/>
      <c r="C8" s="97"/>
      <c r="D8" s="78"/>
      <c r="E8" s="11"/>
      <c r="F8" s="80" t="s">
        <v>51</v>
      </c>
      <c r="G8" s="12"/>
      <c r="I8" s="31" t="s">
        <v>64</v>
      </c>
      <c r="J8" s="34" t="s">
        <v>4</v>
      </c>
    </row>
    <row r="9" spans="1:10" ht="24" customHeight="1">
      <c r="A9" s="169"/>
      <c r="B9" s="87"/>
      <c r="C9" s="98"/>
      <c r="D9" s="79"/>
      <c r="E9" s="5"/>
      <c r="F9" s="106" t="s">
        <v>51</v>
      </c>
      <c r="G9" s="107"/>
      <c r="I9" s="31" t="s">
        <v>65</v>
      </c>
      <c r="J9" s="35" t="s">
        <v>22</v>
      </c>
    </row>
    <row r="10" spans="1:10" ht="24" customHeight="1">
      <c r="A10" s="168">
        <v>2</v>
      </c>
      <c r="B10" s="86"/>
      <c r="C10" s="97"/>
      <c r="D10" s="78"/>
      <c r="E10" s="11"/>
      <c r="F10" s="80" t="s">
        <v>51</v>
      </c>
      <c r="G10" s="12"/>
      <c r="I10" s="31" t="s">
        <v>66</v>
      </c>
      <c r="J10" s="35" t="s">
        <v>23</v>
      </c>
    </row>
    <row r="11" spans="1:10" ht="24" customHeight="1">
      <c r="A11" s="169"/>
      <c r="B11" s="87"/>
      <c r="C11" s="98"/>
      <c r="D11" s="79"/>
      <c r="E11" s="5"/>
      <c r="F11" s="106" t="s">
        <v>51</v>
      </c>
      <c r="G11" s="107"/>
      <c r="I11" s="31" t="s">
        <v>67</v>
      </c>
      <c r="J11" s="35" t="s">
        <v>24</v>
      </c>
    </row>
    <row r="12" spans="1:9" ht="24" customHeight="1">
      <c r="A12" s="149">
        <v>3</v>
      </c>
      <c r="B12" s="86"/>
      <c r="C12" s="97"/>
      <c r="D12" s="78"/>
      <c r="E12" s="11"/>
      <c r="F12" s="80" t="s">
        <v>51</v>
      </c>
      <c r="G12" s="12"/>
      <c r="I12" s="31" t="s">
        <v>68</v>
      </c>
    </row>
    <row r="13" spans="1:9" ht="24" customHeight="1">
      <c r="A13" s="150"/>
      <c r="B13" s="87"/>
      <c r="C13" s="98"/>
      <c r="D13" s="79"/>
      <c r="E13" s="5"/>
      <c r="F13" s="106" t="s">
        <v>51</v>
      </c>
      <c r="G13" s="107"/>
      <c r="I13" s="33"/>
    </row>
    <row r="14" spans="1:9" ht="24" customHeight="1">
      <c r="A14" s="149">
        <v>4</v>
      </c>
      <c r="B14" s="86"/>
      <c r="C14" s="97"/>
      <c r="D14" s="78"/>
      <c r="E14" s="11"/>
      <c r="F14" s="80" t="s">
        <v>51</v>
      </c>
      <c r="G14" s="12"/>
      <c r="I14" s="33"/>
    </row>
    <row r="15" spans="1:9" ht="24" customHeight="1">
      <c r="A15" s="150"/>
      <c r="B15" s="87"/>
      <c r="C15" s="98"/>
      <c r="D15" s="79"/>
      <c r="E15" s="5"/>
      <c r="F15" s="106" t="s">
        <v>51</v>
      </c>
      <c r="G15" s="107"/>
      <c r="I15" s="33"/>
    </row>
    <row r="16" spans="1:7" ht="24" customHeight="1">
      <c r="A16" s="149">
        <v>5</v>
      </c>
      <c r="B16" s="86"/>
      <c r="C16" s="97"/>
      <c r="D16" s="78"/>
      <c r="E16" s="11"/>
      <c r="F16" s="80" t="s">
        <v>51</v>
      </c>
      <c r="G16" s="12"/>
    </row>
    <row r="17" spans="1:7" ht="24" customHeight="1">
      <c r="A17" s="150"/>
      <c r="B17" s="87"/>
      <c r="C17" s="98"/>
      <c r="D17" s="79"/>
      <c r="E17" s="5"/>
      <c r="F17" s="108" t="s">
        <v>51</v>
      </c>
      <c r="G17" s="107"/>
    </row>
    <row r="18" spans="1:7" ht="24" customHeight="1">
      <c r="A18" s="149">
        <v>6</v>
      </c>
      <c r="B18" s="89"/>
      <c r="C18" s="99"/>
      <c r="D18" s="90"/>
      <c r="E18" s="91"/>
      <c r="F18" s="80" t="s">
        <v>51</v>
      </c>
      <c r="G18" s="12"/>
    </row>
    <row r="19" spans="1:7" ht="24" customHeight="1">
      <c r="A19" s="150"/>
      <c r="B19" s="87"/>
      <c r="C19" s="98"/>
      <c r="D19" s="79"/>
      <c r="E19" s="5"/>
      <c r="F19" s="106" t="s">
        <v>51</v>
      </c>
      <c r="G19" s="107"/>
    </row>
    <row r="20" spans="1:7" ht="24" customHeight="1">
      <c r="A20" s="149">
        <v>7</v>
      </c>
      <c r="B20" s="86"/>
      <c r="C20" s="97"/>
      <c r="D20" s="78"/>
      <c r="E20" s="11"/>
      <c r="F20" s="80" t="s">
        <v>51</v>
      </c>
      <c r="G20" s="12"/>
    </row>
    <row r="21" spans="1:7" ht="24" customHeight="1">
      <c r="A21" s="150"/>
      <c r="B21" s="87"/>
      <c r="C21" s="98"/>
      <c r="D21" s="79"/>
      <c r="E21" s="5"/>
      <c r="F21" s="106" t="s">
        <v>51</v>
      </c>
      <c r="G21" s="107"/>
    </row>
    <row r="22" spans="1:7" ht="24" customHeight="1">
      <c r="A22" s="149">
        <v>8</v>
      </c>
      <c r="B22" s="86"/>
      <c r="C22" s="97"/>
      <c r="D22" s="78"/>
      <c r="E22" s="11"/>
      <c r="F22" s="80" t="s">
        <v>51</v>
      </c>
      <c r="G22" s="12"/>
    </row>
    <row r="23" spans="1:7" ht="24" customHeight="1">
      <c r="A23" s="150"/>
      <c r="B23" s="87"/>
      <c r="C23" s="98"/>
      <c r="D23" s="79"/>
      <c r="E23" s="5"/>
      <c r="F23" s="106" t="s">
        <v>51</v>
      </c>
      <c r="G23" s="107"/>
    </row>
    <row r="24" spans="1:7" ht="24" customHeight="1">
      <c r="A24" s="149">
        <v>9</v>
      </c>
      <c r="B24" s="89"/>
      <c r="C24" s="99"/>
      <c r="D24" s="78"/>
      <c r="E24" s="11"/>
      <c r="F24" s="80" t="s">
        <v>51</v>
      </c>
      <c r="G24" s="12"/>
    </row>
    <row r="25" spans="1:7" ht="24" customHeight="1">
      <c r="A25" s="150"/>
      <c r="B25" s="87"/>
      <c r="C25" s="98"/>
      <c r="D25" s="79"/>
      <c r="E25" s="5"/>
      <c r="F25" s="106" t="s">
        <v>51</v>
      </c>
      <c r="G25" s="107"/>
    </row>
    <row r="26" spans="1:7" ht="24" customHeight="1">
      <c r="A26" s="149">
        <v>10</v>
      </c>
      <c r="B26" s="86"/>
      <c r="C26" s="97"/>
      <c r="D26" s="78"/>
      <c r="E26" s="11"/>
      <c r="F26" s="80" t="s">
        <v>51</v>
      </c>
      <c r="G26" s="12"/>
    </row>
    <row r="27" spans="1:7" ht="24" customHeight="1">
      <c r="A27" s="150"/>
      <c r="B27" s="87"/>
      <c r="C27" s="98"/>
      <c r="D27" s="79"/>
      <c r="E27" s="5"/>
      <c r="F27" s="106" t="s">
        <v>51</v>
      </c>
      <c r="G27" s="107"/>
    </row>
    <row r="28" spans="1:9" ht="16.5" customHeight="1">
      <c r="A28" s="52" t="s">
        <v>41</v>
      </c>
      <c r="B28" s="6"/>
      <c r="C28" s="6"/>
      <c r="D28" s="85"/>
      <c r="E28" s="6"/>
      <c r="F28" s="6"/>
      <c r="G28" s="53"/>
      <c r="H28" s="7"/>
      <c r="I28" s="53"/>
    </row>
    <row r="29" spans="1:9" ht="16.5" customHeight="1">
      <c r="A29" s="7" t="s">
        <v>96</v>
      </c>
      <c r="B29" s="3"/>
      <c r="C29" s="88"/>
      <c r="D29" s="88"/>
      <c r="E29" s="3"/>
      <c r="F29" s="3"/>
      <c r="G29" s="8"/>
      <c r="H29" s="3"/>
      <c r="I29" s="8"/>
    </row>
    <row r="30" spans="1:9" ht="16.5" customHeight="1">
      <c r="A30" s="157"/>
      <c r="B30" s="154"/>
      <c r="C30" s="154"/>
      <c r="D30" s="154"/>
      <c r="E30" s="3"/>
      <c r="F30" s="3"/>
      <c r="G30" s="14"/>
      <c r="H30" s="4"/>
      <c r="I30" s="14"/>
    </row>
    <row r="31" spans="1:9" ht="16.5" customHeight="1">
      <c r="A31" s="157" t="s">
        <v>37</v>
      </c>
      <c r="B31" s="154"/>
      <c r="C31" s="152"/>
      <c r="D31" s="152"/>
      <c r="E31" s="48" t="s">
        <v>83</v>
      </c>
      <c r="F31" s="152"/>
      <c r="G31" s="153"/>
      <c r="H31" s="3"/>
      <c r="I31" s="8"/>
    </row>
    <row r="32" spans="1:9" ht="15" customHeight="1">
      <c r="A32" s="157" t="s">
        <v>38</v>
      </c>
      <c r="B32" s="154"/>
      <c r="C32" s="94"/>
      <c r="D32" s="95"/>
      <c r="F32" s="155"/>
      <c r="G32" s="156"/>
      <c r="H32" s="103"/>
      <c r="I32" s="96"/>
    </row>
    <row r="33" spans="1:9" ht="16.5" customHeight="1">
      <c r="A33" s="157" t="s">
        <v>85</v>
      </c>
      <c r="B33" s="154"/>
      <c r="C33" s="121"/>
      <c r="D33" s="121"/>
      <c r="E33" s="121"/>
      <c r="F33" s="171"/>
      <c r="G33" s="172"/>
      <c r="H33" s="83"/>
      <c r="I33" s="54"/>
    </row>
    <row r="34" spans="1:9" ht="18" customHeight="1">
      <c r="A34" s="50"/>
      <c r="B34" s="46"/>
      <c r="C34" s="46"/>
      <c r="D34" s="43"/>
      <c r="E34" s="46"/>
      <c r="F34" s="46"/>
      <c r="G34" s="47"/>
      <c r="H34" s="7"/>
      <c r="I34" s="8"/>
    </row>
    <row r="35" spans="1:4" ht="15" customHeight="1">
      <c r="A35" s="1" t="s">
        <v>40</v>
      </c>
      <c r="B35" s="1"/>
      <c r="C35" s="77" t="s">
        <v>92</v>
      </c>
      <c r="D35" s="82"/>
    </row>
    <row r="36" spans="2:4" ht="15" customHeight="1">
      <c r="B36" s="1"/>
      <c r="C36" s="77" t="s">
        <v>82</v>
      </c>
      <c r="D36" s="82"/>
    </row>
    <row r="37" spans="2:4" ht="15" customHeight="1">
      <c r="B37" s="1"/>
      <c r="C37" s="77" t="s">
        <v>61</v>
      </c>
      <c r="D37" s="82"/>
    </row>
    <row r="38" spans="2:4" ht="15" customHeight="1">
      <c r="B38" s="1"/>
      <c r="C38" s="77" t="s">
        <v>52</v>
      </c>
      <c r="D38" s="82"/>
    </row>
    <row r="39" spans="3:7" ht="15" customHeight="1">
      <c r="C39" s="151" t="s">
        <v>93</v>
      </c>
      <c r="D39" s="151"/>
      <c r="E39" s="151"/>
      <c r="F39" s="151"/>
      <c r="G39" s="151"/>
    </row>
    <row r="40" ht="15" customHeight="1"/>
    <row r="41" ht="15" customHeight="1"/>
  </sheetData>
  <sheetProtection/>
  <mergeCells count="28">
    <mergeCell ref="A3:C3"/>
    <mergeCell ref="F33:G33"/>
    <mergeCell ref="A2:H2"/>
    <mergeCell ref="A18:A19"/>
    <mergeCell ref="C33:E33"/>
    <mergeCell ref="A16:A17"/>
    <mergeCell ref="A26:A27"/>
    <mergeCell ref="A24:A25"/>
    <mergeCell ref="A31:B31"/>
    <mergeCell ref="A32:B32"/>
    <mergeCell ref="F4:G4"/>
    <mergeCell ref="B4:C4"/>
    <mergeCell ref="B6:D6"/>
    <mergeCell ref="E6:G6"/>
    <mergeCell ref="E5:G5"/>
    <mergeCell ref="A12:A13"/>
    <mergeCell ref="A8:A9"/>
    <mergeCell ref="A10:A11"/>
    <mergeCell ref="A14:A15"/>
    <mergeCell ref="C39:G39"/>
    <mergeCell ref="C31:D31"/>
    <mergeCell ref="F31:G31"/>
    <mergeCell ref="C30:D30"/>
    <mergeCell ref="F32:G32"/>
    <mergeCell ref="A30:B30"/>
    <mergeCell ref="A33:B33"/>
    <mergeCell ref="A22:A23"/>
    <mergeCell ref="A20:A21"/>
  </mergeCells>
  <printOptions horizontalCentered="1" verticalCentered="1"/>
  <pageMargins left="0.5905511811023623" right="0.5905511811023623" top="0.1968503937007874" bottom="0.1968503937007874" header="0.5118110236220472" footer="0.236220472440944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6.5" customHeight="1"/>
  <cols>
    <col min="1" max="1" width="3.625" style="1" customWidth="1"/>
    <col min="2" max="2" width="15.625" style="82" customWidth="1"/>
    <col min="3" max="3" width="5.625" style="82" customWidth="1"/>
    <col min="4" max="5" width="15.625" style="1" customWidth="1"/>
    <col min="6" max="6" width="10.625" style="1" customWidth="1"/>
    <col min="7" max="7" width="8.625" style="1" customWidth="1"/>
    <col min="8" max="8" width="11.875" style="1" customWidth="1"/>
    <col min="9" max="9" width="9.75390625" style="1" hidden="1" customWidth="1"/>
    <col min="10" max="10" width="7.125" style="1" hidden="1" customWidth="1"/>
    <col min="11" max="16384" width="9.00390625" style="1" customWidth="1"/>
  </cols>
  <sheetData>
    <row r="1" ht="16.5" customHeight="1">
      <c r="A1" s="1" t="s">
        <v>35</v>
      </c>
    </row>
    <row r="2" spans="1:9" ht="24" customHeight="1">
      <c r="A2" s="173" t="s">
        <v>98</v>
      </c>
      <c r="B2" s="173"/>
      <c r="C2" s="173"/>
      <c r="D2" s="173"/>
      <c r="E2" s="173"/>
      <c r="F2" s="173"/>
      <c r="G2" s="173"/>
      <c r="H2" s="173"/>
      <c r="I2" s="3"/>
    </row>
    <row r="3" spans="1:7" ht="15" customHeight="1">
      <c r="A3" s="170"/>
      <c r="B3" s="170"/>
      <c r="C3" s="170"/>
      <c r="D3" s="3"/>
      <c r="E3" s="3"/>
      <c r="F3" s="3"/>
      <c r="G3" s="3"/>
    </row>
    <row r="4" spans="1:8" ht="30" customHeight="1">
      <c r="A4" s="104" t="s">
        <v>0</v>
      </c>
      <c r="B4" s="159" t="s">
        <v>89</v>
      </c>
      <c r="C4" s="159"/>
      <c r="D4" s="13"/>
      <c r="E4" s="13"/>
      <c r="F4" s="158" t="s">
        <v>80</v>
      </c>
      <c r="G4" s="158"/>
      <c r="H4" s="3"/>
    </row>
    <row r="5" spans="4:10" ht="15" customHeight="1">
      <c r="D5" s="102" t="s">
        <v>81</v>
      </c>
      <c r="E5" s="165" t="s">
        <v>91</v>
      </c>
      <c r="F5" s="166"/>
      <c r="G5" s="167"/>
      <c r="J5" s="46"/>
    </row>
    <row r="6" spans="1:10" ht="30" customHeight="1">
      <c r="A6" s="105" t="s">
        <v>87</v>
      </c>
      <c r="B6" s="160" t="s">
        <v>88</v>
      </c>
      <c r="C6" s="160"/>
      <c r="D6" s="161"/>
      <c r="E6" s="162"/>
      <c r="F6" s="163"/>
      <c r="G6" s="164"/>
      <c r="J6" s="46"/>
    </row>
    <row r="7" spans="1:10" s="2" customFormat="1" ht="24" customHeight="1">
      <c r="A7" s="16" t="s">
        <v>2</v>
      </c>
      <c r="B7" s="9" t="s">
        <v>49</v>
      </c>
      <c r="C7" s="76" t="s">
        <v>79</v>
      </c>
      <c r="D7" s="76" t="s">
        <v>75</v>
      </c>
      <c r="E7" s="9" t="s">
        <v>77</v>
      </c>
      <c r="F7" s="9" t="s">
        <v>78</v>
      </c>
      <c r="G7" s="10" t="s">
        <v>50</v>
      </c>
      <c r="I7" s="32" t="s">
        <v>0</v>
      </c>
      <c r="J7" s="32" t="s">
        <v>25</v>
      </c>
    </row>
    <row r="8" spans="1:7" ht="24" customHeight="1">
      <c r="A8" s="17">
        <v>1</v>
      </c>
      <c r="B8" s="84"/>
      <c r="C8" s="100"/>
      <c r="D8" s="81"/>
      <c r="E8" s="101"/>
      <c r="F8" s="80" t="s">
        <v>84</v>
      </c>
      <c r="G8" s="12"/>
    </row>
    <row r="9" spans="1:7" ht="24" customHeight="1">
      <c r="A9" s="17">
        <v>2</v>
      </c>
      <c r="B9" s="84"/>
      <c r="C9" s="100"/>
      <c r="D9" s="81"/>
      <c r="E9" s="101"/>
      <c r="F9" s="80" t="s">
        <v>51</v>
      </c>
      <c r="G9" s="12"/>
    </row>
    <row r="10" spans="1:7" ht="24" customHeight="1">
      <c r="A10" s="17">
        <v>3</v>
      </c>
      <c r="B10" s="84"/>
      <c r="C10" s="100"/>
      <c r="D10" s="81"/>
      <c r="E10" s="101"/>
      <c r="F10" s="80" t="s">
        <v>51</v>
      </c>
      <c r="G10" s="12"/>
    </row>
    <row r="11" spans="1:7" ht="24" customHeight="1">
      <c r="A11" s="17">
        <v>4</v>
      </c>
      <c r="B11" s="84"/>
      <c r="C11" s="100"/>
      <c r="D11" s="81"/>
      <c r="E11" s="101"/>
      <c r="F11" s="80" t="s">
        <v>51</v>
      </c>
      <c r="G11" s="12"/>
    </row>
    <row r="12" spans="1:7" ht="24" customHeight="1">
      <c r="A12" s="17">
        <v>5</v>
      </c>
      <c r="B12" s="84"/>
      <c r="C12" s="100"/>
      <c r="D12" s="81"/>
      <c r="E12" s="101"/>
      <c r="F12" s="80" t="s">
        <v>51</v>
      </c>
      <c r="G12" s="12"/>
    </row>
    <row r="13" spans="1:7" ht="24" customHeight="1">
      <c r="A13" s="17">
        <v>6</v>
      </c>
      <c r="B13" s="84"/>
      <c r="C13" s="100"/>
      <c r="D13" s="81"/>
      <c r="E13" s="101"/>
      <c r="F13" s="80" t="s">
        <v>51</v>
      </c>
      <c r="G13" s="12"/>
    </row>
    <row r="14" spans="1:7" ht="24" customHeight="1">
      <c r="A14" s="17">
        <v>7</v>
      </c>
      <c r="B14" s="84"/>
      <c r="C14" s="100"/>
      <c r="D14" s="81"/>
      <c r="E14" s="101"/>
      <c r="F14" s="80" t="s">
        <v>51</v>
      </c>
      <c r="G14" s="12"/>
    </row>
    <row r="15" spans="1:7" ht="24" customHeight="1">
      <c r="A15" s="17">
        <v>8</v>
      </c>
      <c r="B15" s="84"/>
      <c r="C15" s="100"/>
      <c r="D15" s="81"/>
      <c r="E15" s="101"/>
      <c r="F15" s="80" t="s">
        <v>51</v>
      </c>
      <c r="G15" s="12"/>
    </row>
    <row r="16" spans="1:7" ht="24" customHeight="1">
      <c r="A16" s="17">
        <v>9</v>
      </c>
      <c r="B16" s="84"/>
      <c r="C16" s="100"/>
      <c r="D16" s="81"/>
      <c r="E16" s="101"/>
      <c r="F16" s="80" t="s">
        <v>51</v>
      </c>
      <c r="G16" s="12"/>
    </row>
    <row r="17" spans="1:7" ht="24" customHeight="1">
      <c r="A17" s="17">
        <v>10</v>
      </c>
      <c r="B17" s="84"/>
      <c r="C17" s="100"/>
      <c r="D17" s="81"/>
      <c r="E17" s="101"/>
      <c r="F17" s="80" t="s">
        <v>51</v>
      </c>
      <c r="G17" s="12"/>
    </row>
    <row r="18" spans="1:7" ht="24" customHeight="1">
      <c r="A18" s="17">
        <v>11</v>
      </c>
      <c r="B18" s="84"/>
      <c r="C18" s="100"/>
      <c r="D18" s="81"/>
      <c r="E18" s="101"/>
      <c r="F18" s="80" t="s">
        <v>51</v>
      </c>
      <c r="G18" s="12"/>
    </row>
    <row r="19" spans="1:7" ht="24" customHeight="1">
      <c r="A19" s="17">
        <v>12</v>
      </c>
      <c r="B19" s="84"/>
      <c r="C19" s="100"/>
      <c r="D19" s="81"/>
      <c r="E19" s="101"/>
      <c r="F19" s="80" t="s">
        <v>51</v>
      </c>
      <c r="G19" s="12"/>
    </row>
    <row r="20" spans="1:7" ht="24" customHeight="1">
      <c r="A20" s="17">
        <v>13</v>
      </c>
      <c r="B20" s="84"/>
      <c r="C20" s="100"/>
      <c r="D20" s="81"/>
      <c r="E20" s="101"/>
      <c r="F20" s="80" t="s">
        <v>51</v>
      </c>
      <c r="G20" s="12"/>
    </row>
    <row r="21" spans="1:7" ht="24" customHeight="1">
      <c r="A21" s="17">
        <v>14</v>
      </c>
      <c r="B21" s="84"/>
      <c r="C21" s="100"/>
      <c r="D21" s="81"/>
      <c r="E21" s="101"/>
      <c r="F21" s="80" t="s">
        <v>51</v>
      </c>
      <c r="G21" s="12"/>
    </row>
    <row r="22" spans="1:7" ht="24" customHeight="1">
      <c r="A22" s="17">
        <v>15</v>
      </c>
      <c r="B22" s="84"/>
      <c r="C22" s="100"/>
      <c r="D22" s="81"/>
      <c r="E22" s="101"/>
      <c r="F22" s="80" t="s">
        <v>51</v>
      </c>
      <c r="G22" s="12"/>
    </row>
    <row r="23" spans="1:7" ht="24" customHeight="1">
      <c r="A23" s="17">
        <v>16</v>
      </c>
      <c r="B23" s="84"/>
      <c r="C23" s="100"/>
      <c r="D23" s="81"/>
      <c r="E23" s="101"/>
      <c r="F23" s="80" t="s">
        <v>51</v>
      </c>
      <c r="G23" s="12"/>
    </row>
    <row r="24" spans="1:7" ht="24" customHeight="1">
      <c r="A24" s="17">
        <v>17</v>
      </c>
      <c r="B24" s="84"/>
      <c r="C24" s="100"/>
      <c r="D24" s="81"/>
      <c r="E24" s="101"/>
      <c r="F24" s="80" t="s">
        <v>51</v>
      </c>
      <c r="G24" s="12"/>
    </row>
    <row r="25" spans="1:7" ht="24" customHeight="1">
      <c r="A25" s="17">
        <v>18</v>
      </c>
      <c r="B25" s="84"/>
      <c r="C25" s="100"/>
      <c r="D25" s="81"/>
      <c r="E25" s="101"/>
      <c r="F25" s="80" t="s">
        <v>51</v>
      </c>
      <c r="G25" s="12"/>
    </row>
    <row r="26" spans="1:7" ht="24" customHeight="1">
      <c r="A26" s="17">
        <v>19</v>
      </c>
      <c r="B26" s="84"/>
      <c r="C26" s="100"/>
      <c r="D26" s="81"/>
      <c r="E26" s="101"/>
      <c r="F26" s="80" t="s">
        <v>51</v>
      </c>
      <c r="G26" s="12"/>
    </row>
    <row r="27" spans="1:7" ht="24" customHeight="1">
      <c r="A27" s="17">
        <v>20</v>
      </c>
      <c r="B27" s="84"/>
      <c r="C27" s="100"/>
      <c r="D27" s="81"/>
      <c r="E27" s="101"/>
      <c r="F27" s="80" t="s">
        <v>51</v>
      </c>
      <c r="G27" s="12"/>
    </row>
    <row r="28" spans="1:9" ht="16.5" customHeight="1">
      <c r="A28" s="52" t="s">
        <v>41</v>
      </c>
      <c r="B28" s="6"/>
      <c r="C28" s="6"/>
      <c r="D28" s="85"/>
      <c r="E28" s="6"/>
      <c r="F28" s="6"/>
      <c r="G28" s="53"/>
      <c r="H28" s="7"/>
      <c r="I28" s="53"/>
    </row>
    <row r="29" spans="1:9" ht="16.5" customHeight="1">
      <c r="A29" s="7" t="s">
        <v>96</v>
      </c>
      <c r="B29" s="3"/>
      <c r="C29" s="88"/>
      <c r="D29" s="88"/>
      <c r="E29" s="3"/>
      <c r="F29" s="3"/>
      <c r="G29" s="8"/>
      <c r="H29" s="3"/>
      <c r="I29" s="8"/>
    </row>
    <row r="30" spans="1:9" ht="16.5" customHeight="1">
      <c r="A30" s="157"/>
      <c r="B30" s="154"/>
      <c r="C30" s="154"/>
      <c r="D30" s="154"/>
      <c r="E30" s="3"/>
      <c r="F30" s="3"/>
      <c r="G30" s="14"/>
      <c r="H30" s="4"/>
      <c r="I30" s="14"/>
    </row>
    <row r="31" spans="1:9" ht="16.5" customHeight="1">
      <c r="A31" s="157" t="s">
        <v>37</v>
      </c>
      <c r="B31" s="154"/>
      <c r="C31" s="152"/>
      <c r="D31" s="152"/>
      <c r="E31" s="48" t="s">
        <v>83</v>
      </c>
      <c r="F31" s="152"/>
      <c r="G31" s="153"/>
      <c r="H31" s="3"/>
      <c r="I31" s="8"/>
    </row>
    <row r="32" spans="1:9" ht="15" customHeight="1">
      <c r="A32" s="157" t="s">
        <v>38</v>
      </c>
      <c r="B32" s="154"/>
      <c r="C32" s="94"/>
      <c r="D32" s="95"/>
      <c r="E32" s="48"/>
      <c r="F32" s="109"/>
      <c r="G32" s="174"/>
      <c r="H32" s="103"/>
      <c r="I32" s="96"/>
    </row>
    <row r="33" spans="1:9" ht="16.5" customHeight="1">
      <c r="A33" s="157" t="s">
        <v>85</v>
      </c>
      <c r="B33" s="154"/>
      <c r="C33" s="121"/>
      <c r="D33" s="121"/>
      <c r="E33" s="121"/>
      <c r="F33" s="171"/>
      <c r="G33" s="172"/>
      <c r="H33" s="83"/>
      <c r="I33" s="54"/>
    </row>
    <row r="34" spans="1:9" ht="18" customHeight="1">
      <c r="A34" s="50"/>
      <c r="B34" s="46"/>
      <c r="C34" s="46"/>
      <c r="D34" s="43"/>
      <c r="E34" s="46"/>
      <c r="F34" s="46"/>
      <c r="G34" s="47"/>
      <c r="H34" s="7"/>
      <c r="I34" s="8"/>
    </row>
    <row r="35" spans="1:4" ht="15" customHeight="1">
      <c r="A35" s="1" t="s">
        <v>40</v>
      </c>
      <c r="B35" s="1"/>
      <c r="C35" s="77" t="s">
        <v>92</v>
      </c>
      <c r="D35" s="82"/>
    </row>
    <row r="36" spans="2:4" ht="15" customHeight="1">
      <c r="B36" s="1"/>
      <c r="C36" s="77" t="s">
        <v>82</v>
      </c>
      <c r="D36" s="82"/>
    </row>
    <row r="37" spans="2:4" ht="15" customHeight="1">
      <c r="B37" s="1"/>
      <c r="C37" s="77" t="s">
        <v>61</v>
      </c>
      <c r="D37" s="82"/>
    </row>
    <row r="38" spans="2:4" ht="15" customHeight="1">
      <c r="B38" s="1"/>
      <c r="C38" s="77" t="s">
        <v>52</v>
      </c>
      <c r="D38" s="82"/>
    </row>
    <row r="39" spans="3:7" ht="15" customHeight="1">
      <c r="C39" s="151" t="s">
        <v>93</v>
      </c>
      <c r="D39" s="151"/>
      <c r="E39" s="151"/>
      <c r="F39" s="151"/>
      <c r="G39" s="151"/>
    </row>
    <row r="40" ht="15" customHeight="1"/>
    <row r="41" ht="15" customHeight="1"/>
  </sheetData>
  <sheetProtection/>
  <mergeCells count="18">
    <mergeCell ref="C39:G39"/>
    <mergeCell ref="E6:G6"/>
    <mergeCell ref="A3:C3"/>
    <mergeCell ref="F4:G4"/>
    <mergeCell ref="B4:C4"/>
    <mergeCell ref="E5:G5"/>
    <mergeCell ref="A30:B30"/>
    <mergeCell ref="C30:D30"/>
    <mergeCell ref="A2:H2"/>
    <mergeCell ref="A31:B31"/>
    <mergeCell ref="A32:B32"/>
    <mergeCell ref="F32:G32"/>
    <mergeCell ref="A33:B33"/>
    <mergeCell ref="C33:E33"/>
    <mergeCell ref="F33:G33"/>
    <mergeCell ref="C31:D31"/>
    <mergeCell ref="F31:G31"/>
    <mergeCell ref="B6:D6"/>
  </mergeCells>
  <printOptions horizontalCentered="1" verticalCentered="1"/>
  <pageMargins left="0.5905511811023623" right="0.5905511811023623" top="0.1968503937007874" bottom="0.1968503937007874" header="0.5118110236220472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幸信</dc:creator>
  <cp:keywords/>
  <dc:description/>
  <cp:lastModifiedBy>幸信 横山</cp:lastModifiedBy>
  <cp:lastPrinted>2024-05-24T17:35:43Z</cp:lastPrinted>
  <dcterms:modified xsi:type="dcterms:W3CDTF">2024-05-24T17:44:28Z</dcterms:modified>
  <cp:category/>
  <cp:version/>
  <cp:contentType/>
  <cp:contentStatus/>
</cp:coreProperties>
</file>